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K60" i="1" l="1"/>
  <c r="J60" i="1"/>
  <c r="G60" i="1"/>
</calcChain>
</file>

<file path=xl/sharedStrings.xml><?xml version="1.0" encoding="utf-8"?>
<sst xmlns="http://schemas.openxmlformats.org/spreadsheetml/2006/main" count="171" uniqueCount="140">
  <si>
    <t>№ п/п</t>
  </si>
  <si>
    <t>Наименование организации (муниципальный район, городской округ)</t>
  </si>
  <si>
    <t>Причина, по которой принято решение о предстоящем увольнении работников по причине сокращения численности или штата работников организации или введения режима неполной занятости</t>
  </si>
  <si>
    <t>Х</t>
  </si>
  <si>
    <t>Профессия (специальность), имеющаяся у участников мероприятия</t>
  </si>
  <si>
    <t>ПЕРЕЧЕНЬ</t>
  </si>
  <si>
    <t>к Подпрограмме</t>
  </si>
  <si>
    <t>______________________</t>
  </si>
  <si>
    <t>Информация о программах повышения производительности труда и (или) оптимизации расходов, и (или) развития персонала, и (или) модернизации производства, или о реализации проекта, направленного на импортозамещение</t>
  </si>
  <si>
    <t>Ожидаемый конечный результат</t>
  </si>
  <si>
    <t>Планируемая численность участников мероприятия, человек</t>
  </si>
  <si>
    <t>слесарь-ремонтник - 5 человек</t>
  </si>
  <si>
    <t>из них
родители, воспитывающие несовершеннолетних детей</t>
  </si>
  <si>
    <t>профессия (специальность, программа обучения), полученная участниками мероприятия после прохождения опережающего профессионального обучения</t>
  </si>
  <si>
    <t>планируемая численность трудоустроенных граждан, человек</t>
  </si>
  <si>
    <t>ОАО «Электро-машиностроительный завод «ВЭЛКОНТ» (город Кирово-Чепецк)</t>
  </si>
  <si>
    <t>Итого</t>
  </si>
  <si>
    <t>наименование организации, в которой предполагается трудоустройство (муниципальный район, городской округ)</t>
  </si>
  <si>
    <t>Х - заполнению не подлежит.</t>
  </si>
  <si>
    <t>Открытое акционерное общество «Север»  (город Кирово-Чепецк)</t>
  </si>
  <si>
    <t>ОАО «Север»  (город Кирово-Чепецк)</t>
  </si>
  <si>
    <t>Кировское областное государственное предприятие «Вятские автомобильные дороги»  (город Киров)</t>
  </si>
  <si>
    <t>КОГП «Вятские автомобильные дороги»  (город Киров)</t>
  </si>
  <si>
    <t>машинист экскаватора - 1 человек</t>
  </si>
  <si>
    <t>электрогазосварщик - 1 человек</t>
  </si>
  <si>
    <t>токарь - 5 человек</t>
  </si>
  <si>
    <t>ООО «Производственное предприятие «МИТО-2»</t>
  </si>
  <si>
    <t>Открытое акционерное общество «Электромашинострои-тельный завод «ВЭЛКОНТ» (город Кирово-Чепецк)</t>
  </si>
  <si>
    <t>стропальщик - 5 человек</t>
  </si>
  <si>
    <t>слесарь КИПиА - 5 человек</t>
  </si>
  <si>
    <t>прессовщик-вулканизаторщик - 5 человек</t>
  </si>
  <si>
    <t>шлифовщик - 5 человек</t>
  </si>
  <si>
    <t>наладчик холодноштамповочного оборудования - 1 человек</t>
  </si>
  <si>
    <t>шлифовщик - 1 человек</t>
  </si>
  <si>
    <t>резчик металла на ножах - 1 человек</t>
  </si>
  <si>
    <t>слесарь-инструментальщик - 1 человек</t>
  </si>
  <si>
    <t>водитель категории С - 2 человека</t>
  </si>
  <si>
    <t>тракторист-машинист - 2 человека</t>
  </si>
  <si>
    <t>машинист зернотока - 1 человек</t>
  </si>
  <si>
    <t>подсобный рабочий - 1 человек</t>
  </si>
  <si>
    <t>электрик - 1 человек</t>
  </si>
  <si>
    <t>водитель категории Е - 1 человек</t>
  </si>
  <si>
    <t>подсобный рабочий - 3 человека</t>
  </si>
  <si>
    <t>развитие предприятия в соответствии с планом развития персонала на 2015 - 2016 годы</t>
  </si>
  <si>
    <t>снижение оъемов реализуемой продукции</t>
  </si>
  <si>
    <t>расширение и модернизация станочного парка для изготовления резинотехнических изделий для автомобильной и авиационной промышленности</t>
  </si>
  <si>
    <t>снижение объемов производства</t>
  </si>
  <si>
    <t>наличие плана развития предприятия на 2016 год</t>
  </si>
  <si>
    <t>стропальщик - 1 человек</t>
  </si>
  <si>
    <t>сборщик - 1 человек</t>
  </si>
  <si>
    <t>слесарь-ремонтник - 8 человек</t>
  </si>
  <si>
    <t>наличие плана развития СПК на 2016 год</t>
  </si>
  <si>
    <t>опережающее профессиональное обучение будет организовано в отношении граждан, принятых на постоянную работу, ранее уволенных из иных организаций в связи с ликвидацией либо сокращением численности и штата работников</t>
  </si>
  <si>
    <t>снижение спроса на выполняемые услуги по ремонту и строительству дорожной сети</t>
  </si>
  <si>
    <t>наличие плана развития предприятия и модернизации дорожной техники на предприятии на 2016 год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</si>
  <si>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Агрофирма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Гордино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(Афанасьевский район)</t>
    </r>
  </si>
  <si>
    <t>снижение объемов реализуемой продукции</t>
  </si>
  <si>
    <t>наличие программы развития предприятия и повышения профессиональных знаний персонала на 2016 год</t>
  </si>
  <si>
    <t>уменьшение объема выпускаемой продукции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</si>
  <si>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 xml:space="preserve">Производственное предприятие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МИТО-2</t>
    </r>
    <r>
      <rPr>
        <sz val="14"/>
        <color indexed="8"/>
        <rFont val="Calibri"/>
        <family val="2"/>
        <charset val="204"/>
      </rPr>
      <t xml:space="preserve">» </t>
    </r>
    <r>
      <rPr>
        <sz val="14"/>
        <color indexed="8"/>
        <rFont val="Times New Roman"/>
        <family val="1"/>
        <charset val="204"/>
      </rPr>
      <t>(город Кирово-Чепецк)</t>
    </r>
  </si>
  <si>
    <t>водитель погрузчика - 10 человек</t>
  </si>
  <si>
    <t>подсобный рабочий - 16 человек</t>
  </si>
  <si>
    <t>сокращение объемов производства</t>
  </si>
  <si>
    <t>наличие плана развития производства</t>
  </si>
  <si>
    <t>резчик жести - 1 человек</t>
  </si>
  <si>
    <t>слесарь - 1 человек</t>
  </si>
  <si>
    <t>организаций, участвующих в мероприятии по опережающему профессиональному обучению и стажировке
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</si>
  <si>
    <t>штамповщик - 8 человек</t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</si>
  <si>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</si>
  <si>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ООО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Котельничское предприятие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Металлпром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Котельнич)</t>
    </r>
  </si>
  <si>
    <r>
      <t xml:space="preserve">Сельскохозяйственный производственный кооператив - сельскохозяйственная артель (колхоз)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Зерновой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(Малмыжский район)</t>
    </r>
  </si>
  <si>
    <r>
      <t xml:space="preserve">Акционерное общество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</si>
  <si>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t>ОАО «Агрофирма «Гордино» (Афанасьевский район)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</si>
  <si>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машзавод 1 Мая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</si>
  <si>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Кировский машзавод 1 Мая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</si>
  <si>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t>Приложение № 3</t>
  </si>
  <si>
    <t>развитие предприятия в соответствии с планом финансово-хозяйственной деятельности и модернизации производства на 
2016 год</t>
  </si>
  <si>
    <t>слесарь по ремонту автомобилей - 
1 человек</t>
  </si>
  <si>
    <t>наличие плана развития и модернизации производства, повышения квалификации труда и профессионального уровня работников предприятия на 2016 год</t>
  </si>
  <si>
    <t>изготовитель изделий из фторопласта - 
26 человек</t>
  </si>
  <si>
    <t>планируемая численность участников стажировки после прохождения опережающего профессио-
нального обучения</t>
  </si>
  <si>
    <r>
      <t xml:space="preserve">АО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 xml:space="preserve">Электромашинострои-
тельный завод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ЛЕПСЕ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(город Киров)</t>
    </r>
  </si>
  <si>
    <t>стропальщик - 11 человек</t>
  </si>
  <si>
    <t>плотник - 3 человека</t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</si>
  <si>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</si>
  <si>
    <t>сокращение объемов строительства</t>
  </si>
  <si>
    <t>штукатур - 1 человек</t>
  </si>
  <si>
    <t>маляр - 1 человек</t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</si>
  <si>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Кирово-Чепецкое управление строительства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Кирово-Чепецк)</t>
    </r>
  </si>
  <si>
    <t>дояр - 5 человек</t>
  </si>
  <si>
    <t>оператор машинного доения - 5 человек</t>
  </si>
  <si>
    <t>машинист бульдозера - 1 человек</t>
  </si>
  <si>
    <t>водитель погрузчика - 1 человек</t>
  </si>
  <si>
    <t>машинист автовышки - 1 человек</t>
  </si>
  <si>
    <t>электромонтажник - 5 человек</t>
  </si>
  <si>
    <t>электрогазосварщик - 5 человек</t>
  </si>
  <si>
    <t>Приложение № 6</t>
  </si>
  <si>
    <t>наличие программы социального развития предприятия на 2016 год</t>
  </si>
  <si>
    <t>станочник металлообработки - 1 человек</t>
  </si>
  <si>
    <t>слесарь-ремонтник - 1 человек</t>
  </si>
  <si>
    <t>оператор станков с программным управлением - 1 человек</t>
  </si>
  <si>
    <t>Среднесписочная численность работников на 01.06.2016, человек</t>
  </si>
  <si>
    <t>Численность работников, предупрежденных  о предстоящем увольнении по причине сокращения численности или штата работников организации или введении режима неполной занятости, на 01.06.2016, человек</t>
  </si>
  <si>
    <t xml:space="preserve">снижение объемов производства </t>
  </si>
  <si>
    <t>слесарь - 2 человека</t>
  </si>
  <si>
    <t>наличие программы развития предприятия на 2016-2020 годы</t>
  </si>
  <si>
    <t>оператор на автоматических и полуавтоматических линиях в деревообработке - 1 человек</t>
  </si>
  <si>
    <t>оператор сушильных установок - 1 человек</t>
  </si>
  <si>
    <t>контролер деревообрабатывающего производства - 1 человек</t>
  </si>
  <si>
    <t>вальщик леса - 2 человека</t>
  </si>
  <si>
    <t>распиловщик - 1 человек</t>
  </si>
  <si>
    <t>сохранение кадрового потенциала, повышение производительности труда</t>
  </si>
  <si>
    <t>бизнес-план на 2016 год</t>
  </si>
  <si>
    <t>швея - 3 человека</t>
  </si>
  <si>
    <t>принятые на постоянную работу работники, уволенные из иных организаций в связи с ликвидацией либо сокращением численности или штата работников</t>
  </si>
  <si>
    <t>машинист автогрейдера - 3 человека</t>
  </si>
  <si>
    <t>водитель погрузчика - 2 человека</t>
  </si>
  <si>
    <t>машинист катка самоходного - 6 человек</t>
  </si>
  <si>
    <t>тракторист - 12 человек</t>
  </si>
  <si>
    <t>подсобный рабочий - 6 человек</t>
  </si>
  <si>
    <t>водитель автомобиля-  5 человек</t>
  </si>
  <si>
    <r>
      <t xml:space="preserve">Общество с ограниченной ответственностью Лесозаготовительная контора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Лунвож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(Мурашинский район)</t>
    </r>
  </si>
  <si>
    <r>
      <t xml:space="preserve">Открытое акционерное общество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Весна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(город Киров)</t>
    </r>
  </si>
  <si>
    <t>автоклавщик - 2 человека</t>
  </si>
  <si>
    <t>наличие программы экономического развития предприятия на 2016 год</t>
  </si>
  <si>
    <r>
      <t xml:space="preserve">ООО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Строительный Силикатный Завод Силворлд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(Оричевский район)</t>
    </r>
  </si>
  <si>
    <r>
      <t xml:space="preserve">ООО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 xml:space="preserve">Кировское производственное предприятие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Прожектор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</si>
  <si>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t>менеджер по управлению персоналом - 
2 человека</t>
  </si>
  <si>
    <t>фрезеровщик - 2 человека</t>
  </si>
  <si>
    <t>слесарь-электромонтажник - 2 человека</t>
  </si>
  <si>
    <r>
      <t xml:space="preserve">СПК - сельскохозяйственная артель (колхоз)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Зерновой</t>
    </r>
    <r>
      <rPr>
        <sz val="14"/>
        <color theme="1"/>
        <rFont val="Calibri"/>
        <family val="2"/>
        <charset val="204"/>
      </rPr>
      <t>»</t>
    </r>
    <r>
      <rPr>
        <sz val="14"/>
        <color theme="1"/>
        <rFont val="Times New Roman"/>
        <family val="1"/>
        <charset val="204"/>
      </rPr>
      <t xml:space="preserve"> (Малмыжский район)</t>
    </r>
  </si>
  <si>
    <r>
      <t xml:space="preserve">ООО Лесозаготовительная контора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Лунвож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(Мурашинский район)</t>
    </r>
  </si>
  <si>
    <r>
      <t xml:space="preserve">ОАО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Весна</t>
    </r>
    <r>
      <rPr>
        <sz val="14"/>
        <color indexed="8"/>
        <rFont val="Calibri"/>
        <family val="2"/>
        <charset val="204"/>
      </rPr>
      <t>»</t>
    </r>
  </si>
  <si>
    <r>
      <t xml:space="preserve">Общество с ограниченной ответственностью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 xml:space="preserve">Кировское производственное предприятие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Прожектор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(город Киров)</t>
    </r>
  </si>
  <si>
    <t>стропальщик - 2 человека</t>
  </si>
  <si>
    <t>станочник деревообрабатывающих стан-
ков - 5 человек</t>
  </si>
  <si>
    <t>подсобный рабочий - 2 человека</t>
  </si>
  <si>
    <t>слесарь механосборочных работ - 
4 человека</t>
  </si>
  <si>
    <t>станочник деревообрабатывающих стан-
ков - 1 человек</t>
  </si>
  <si>
    <r>
      <t xml:space="preserve">Общество с ограниченной ответственностью </t>
    </r>
    <r>
      <rPr>
        <sz val="14"/>
        <color indexed="8"/>
        <rFont val="Calibri"/>
        <family val="2"/>
        <charset val="204"/>
      </rPr>
      <t>«</t>
    </r>
    <r>
      <rPr>
        <sz val="14"/>
        <color indexed="8"/>
        <rFont val="Times New Roman"/>
        <family val="1"/>
        <charset val="204"/>
      </rPr>
      <t>Стрижевский Силикатный Завод Силворлд</t>
    </r>
    <r>
      <rPr>
        <sz val="14"/>
        <color indexed="8"/>
        <rFont val="Calibri"/>
        <family val="2"/>
        <charset val="204"/>
      </rPr>
      <t>»</t>
    </r>
    <r>
      <rPr>
        <sz val="14"/>
        <color indexed="8"/>
        <rFont val="Times New Roman"/>
        <family val="1"/>
        <charset val="204"/>
      </rPr>
      <t xml:space="preserve"> (Оричевский район)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</si>
</sst>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7" xfId="0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view="pageBreakPreview" zoomScale="57" zoomScaleNormal="70" zoomScaleSheetLayoutView="57" zoomScalePageLayoutView="70" workbookViewId="0">
      <pane xSplit="2" ySplit="12" topLeftCell="E31" activePane="bottomRight" state="frozen"/>
      <selection pane="topRight" activeCell="C1" sqref="C1"/>
      <selection pane="bottomLeft" activeCell="A13" sqref="A13"/>
      <selection pane="bottomRight" activeCell="I5" sqref="I5"/>
    </sheetView>
  </sheetViews>
  <sheetFormatPr defaultRowHeight="18.75" x14ac:dyDescent="0.3"/>
  <cols>
    <col min="1" max="1" width="6.140625" style="14" customWidth="1"/>
    <col min="2" max="2" width="30.5703125" style="17" customWidth="1"/>
    <col min="3" max="3" width="22.140625" style="6" customWidth="1"/>
    <col min="4" max="4" width="23.140625" style="6" customWidth="1"/>
    <col min="5" max="5" width="23.140625" style="26" customWidth="1"/>
    <col min="6" max="6" width="40.7109375" style="26" customWidth="1"/>
    <col min="7" max="7" width="18.140625" style="6" customWidth="1"/>
    <col min="8" max="9" width="47.7109375" style="6" customWidth="1"/>
    <col min="10" max="10" width="17.7109375" style="6" customWidth="1"/>
    <col min="11" max="11" width="20.28515625" style="6" customWidth="1"/>
    <col min="12" max="12" width="28.7109375" style="6" customWidth="1"/>
    <col min="13" max="15" width="9.140625" style="6"/>
    <col min="16" max="16384" width="9.140625" style="2"/>
  </cols>
  <sheetData>
    <row r="1" spans="1:15" ht="26.25" x14ac:dyDescent="0.3">
      <c r="A1" s="53"/>
      <c r="E1" s="53"/>
      <c r="F1" s="53"/>
      <c r="K1" s="113" t="s">
        <v>96</v>
      </c>
      <c r="L1" s="113"/>
    </row>
    <row r="2" spans="1:15" ht="26.25" x14ac:dyDescent="0.3">
      <c r="A2" s="53"/>
      <c r="E2" s="53"/>
      <c r="F2" s="53"/>
      <c r="K2" s="54"/>
      <c r="L2" s="54"/>
    </row>
    <row r="3" spans="1:15" ht="26.25" x14ac:dyDescent="0.3">
      <c r="A3" s="34"/>
      <c r="B3" s="35"/>
      <c r="C3" s="36"/>
      <c r="D3" s="36"/>
      <c r="E3" s="34"/>
      <c r="F3" s="34"/>
      <c r="G3" s="36"/>
      <c r="H3" s="36"/>
      <c r="I3" s="36"/>
      <c r="J3" s="36"/>
      <c r="K3" s="113" t="s">
        <v>75</v>
      </c>
      <c r="L3" s="113"/>
    </row>
    <row r="4" spans="1:15" ht="24.75" customHeight="1" x14ac:dyDescent="0.3">
      <c r="A4" s="34"/>
      <c r="B4" s="35"/>
      <c r="C4" s="36"/>
      <c r="D4" s="36"/>
      <c r="E4" s="34"/>
      <c r="F4" s="34"/>
      <c r="G4" s="36"/>
      <c r="H4" s="36"/>
      <c r="I4" s="36"/>
      <c r="J4" s="36"/>
      <c r="K4" s="55"/>
      <c r="L4" s="55"/>
    </row>
    <row r="5" spans="1:15" ht="26.25" x14ac:dyDescent="0.3">
      <c r="A5" s="34"/>
      <c r="B5" s="35"/>
      <c r="C5" s="36"/>
      <c r="D5" s="36"/>
      <c r="E5" s="34"/>
      <c r="F5" s="34"/>
      <c r="G5" s="36"/>
      <c r="H5" s="36"/>
      <c r="I5" s="36"/>
      <c r="J5" s="36"/>
      <c r="K5" s="113" t="s">
        <v>6</v>
      </c>
      <c r="L5" s="113"/>
    </row>
    <row r="6" spans="1:15" ht="23.25" x14ac:dyDescent="0.3">
      <c r="A6" s="34"/>
      <c r="B6" s="35"/>
      <c r="C6" s="36"/>
      <c r="D6" s="36"/>
      <c r="E6" s="34"/>
      <c r="F6" s="34"/>
      <c r="G6" s="36"/>
      <c r="H6" s="36"/>
      <c r="I6" s="36"/>
      <c r="J6" s="36"/>
      <c r="K6" s="36"/>
      <c r="L6" s="36"/>
    </row>
    <row r="7" spans="1:15" ht="22.5" x14ac:dyDescent="0.3">
      <c r="A7" s="106" t="s">
        <v>5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5" ht="76.5" customHeight="1" x14ac:dyDescent="0.3">
      <c r="A8" s="107" t="s">
        <v>66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10" spans="1:15" x14ac:dyDescent="0.3">
      <c r="A10" s="96" t="s">
        <v>0</v>
      </c>
      <c r="B10" s="127" t="s">
        <v>1</v>
      </c>
      <c r="C10" s="126" t="s">
        <v>101</v>
      </c>
      <c r="D10" s="126" t="s">
        <v>102</v>
      </c>
      <c r="E10" s="126" t="s">
        <v>2</v>
      </c>
      <c r="F10" s="126" t="s">
        <v>8</v>
      </c>
      <c r="G10" s="96" t="s">
        <v>10</v>
      </c>
      <c r="H10" s="96" t="s">
        <v>4</v>
      </c>
      <c r="I10" s="123" t="s">
        <v>9</v>
      </c>
      <c r="J10" s="124"/>
      <c r="K10" s="124"/>
      <c r="L10" s="125"/>
    </row>
    <row r="11" spans="1:15" ht="241.5" customHeight="1" x14ac:dyDescent="0.3">
      <c r="A11" s="119"/>
      <c r="B11" s="127"/>
      <c r="C11" s="126"/>
      <c r="D11" s="126"/>
      <c r="E11" s="126"/>
      <c r="F11" s="126"/>
      <c r="G11" s="119"/>
      <c r="H11" s="119"/>
      <c r="I11" s="8" t="s">
        <v>13</v>
      </c>
      <c r="J11" s="8" t="s">
        <v>80</v>
      </c>
      <c r="K11" s="8" t="s">
        <v>14</v>
      </c>
      <c r="L11" s="8" t="s">
        <v>17</v>
      </c>
      <c r="M11" s="1"/>
      <c r="N11" s="1"/>
      <c r="O11" s="1"/>
    </row>
    <row r="12" spans="1:15" s="3" customFormat="1" x14ac:dyDescent="0.3">
      <c r="A12" s="13">
        <v>1</v>
      </c>
      <c r="B12" s="23">
        <v>2</v>
      </c>
      <c r="C12" s="7">
        <v>3</v>
      </c>
      <c r="D12" s="7">
        <v>4</v>
      </c>
      <c r="E12" s="25">
        <v>5</v>
      </c>
      <c r="F12" s="25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9"/>
      <c r="N12" s="9"/>
      <c r="O12" s="9"/>
    </row>
    <row r="13" spans="1:15" s="6" customFormat="1" ht="20.25" customHeight="1" x14ac:dyDescent="0.25">
      <c r="A13" s="89">
        <v>1</v>
      </c>
      <c r="B13" s="103" t="s">
        <v>19</v>
      </c>
      <c r="C13" s="101">
        <v>307</v>
      </c>
      <c r="D13" s="101">
        <v>10</v>
      </c>
      <c r="E13" s="71" t="s">
        <v>46</v>
      </c>
      <c r="F13" s="71" t="s">
        <v>43</v>
      </c>
      <c r="G13" s="101">
        <v>10</v>
      </c>
      <c r="H13" s="21" t="s">
        <v>29</v>
      </c>
      <c r="I13" s="21" t="s">
        <v>95</v>
      </c>
      <c r="J13" s="101"/>
      <c r="K13" s="101">
        <v>10</v>
      </c>
      <c r="L13" s="92" t="s">
        <v>20</v>
      </c>
    </row>
    <row r="14" spans="1:15" s="6" customFormat="1" ht="49.5" customHeight="1" x14ac:dyDescent="0.25">
      <c r="A14" s="89"/>
      <c r="B14" s="103"/>
      <c r="C14" s="101"/>
      <c r="D14" s="101"/>
      <c r="E14" s="102"/>
      <c r="F14" s="108"/>
      <c r="G14" s="101"/>
      <c r="H14" s="21" t="s">
        <v>28</v>
      </c>
      <c r="I14" s="21" t="s">
        <v>94</v>
      </c>
      <c r="J14" s="101"/>
      <c r="K14" s="101"/>
      <c r="L14" s="92"/>
    </row>
    <row r="15" spans="1:15" ht="42" customHeight="1" x14ac:dyDescent="0.3">
      <c r="A15" s="89">
        <v>2</v>
      </c>
      <c r="B15" s="103" t="s">
        <v>27</v>
      </c>
      <c r="C15" s="91">
        <v>1067</v>
      </c>
      <c r="D15" s="91">
        <v>773</v>
      </c>
      <c r="E15" s="81" t="s">
        <v>44</v>
      </c>
      <c r="F15" s="103" t="s">
        <v>45</v>
      </c>
      <c r="G15" s="101">
        <v>10</v>
      </c>
      <c r="H15" s="33" t="s">
        <v>30</v>
      </c>
      <c r="I15" s="11" t="s">
        <v>11</v>
      </c>
      <c r="J15" s="101"/>
      <c r="K15" s="101">
        <v>10</v>
      </c>
      <c r="L15" s="92" t="s">
        <v>15</v>
      </c>
    </row>
    <row r="16" spans="1:15" ht="69" customHeight="1" x14ac:dyDescent="0.3">
      <c r="A16" s="89"/>
      <c r="B16" s="103"/>
      <c r="C16" s="91"/>
      <c r="D16" s="91"/>
      <c r="E16" s="84"/>
      <c r="F16" s="103"/>
      <c r="G16" s="101"/>
      <c r="H16" s="5" t="s">
        <v>31</v>
      </c>
      <c r="I16" s="11" t="s">
        <v>25</v>
      </c>
      <c r="J16" s="101"/>
      <c r="K16" s="101"/>
      <c r="L16" s="92"/>
    </row>
    <row r="17" spans="1:12" ht="24" customHeight="1" x14ac:dyDescent="0.3">
      <c r="A17" s="94">
        <v>3</v>
      </c>
      <c r="B17" s="81" t="s">
        <v>68</v>
      </c>
      <c r="C17" s="69">
        <v>50</v>
      </c>
      <c r="D17" s="69">
        <v>34</v>
      </c>
      <c r="E17" s="71" t="s">
        <v>44</v>
      </c>
      <c r="F17" s="71" t="s">
        <v>47</v>
      </c>
      <c r="G17" s="69">
        <v>12</v>
      </c>
      <c r="H17" s="22" t="s">
        <v>50</v>
      </c>
      <c r="I17" s="18" t="s">
        <v>67</v>
      </c>
      <c r="J17" s="69">
        <v>8</v>
      </c>
      <c r="K17" s="69">
        <v>12</v>
      </c>
      <c r="L17" s="81" t="s">
        <v>69</v>
      </c>
    </row>
    <row r="18" spans="1:12" ht="45" customHeight="1" x14ac:dyDescent="0.3">
      <c r="A18" s="104"/>
      <c r="B18" s="83"/>
      <c r="C18" s="86"/>
      <c r="D18" s="86"/>
      <c r="E18" s="98"/>
      <c r="F18" s="98"/>
      <c r="G18" s="86"/>
      <c r="H18" s="43" t="s">
        <v>64</v>
      </c>
      <c r="I18" s="42" t="s">
        <v>32</v>
      </c>
      <c r="J18" s="86"/>
      <c r="K18" s="86"/>
      <c r="L18" s="83"/>
    </row>
    <row r="19" spans="1:12" ht="24" customHeight="1" x14ac:dyDescent="0.3">
      <c r="A19" s="104"/>
      <c r="B19" s="83"/>
      <c r="C19" s="86"/>
      <c r="D19" s="86"/>
      <c r="E19" s="98"/>
      <c r="F19" s="98"/>
      <c r="G19" s="86"/>
      <c r="H19" s="43" t="s">
        <v>65</v>
      </c>
      <c r="I19" s="42" t="s">
        <v>33</v>
      </c>
      <c r="J19" s="86"/>
      <c r="K19" s="86"/>
      <c r="L19" s="83"/>
    </row>
    <row r="20" spans="1:12" ht="24" customHeight="1" x14ac:dyDescent="0.3">
      <c r="A20" s="104"/>
      <c r="B20" s="83"/>
      <c r="C20" s="86"/>
      <c r="D20" s="86"/>
      <c r="E20" s="98"/>
      <c r="F20" s="98"/>
      <c r="G20" s="86"/>
      <c r="H20" s="43" t="s">
        <v>48</v>
      </c>
      <c r="I20" s="42" t="s">
        <v>34</v>
      </c>
      <c r="J20" s="86"/>
      <c r="K20" s="86"/>
      <c r="L20" s="83"/>
    </row>
    <row r="21" spans="1:12" ht="41.25" customHeight="1" x14ac:dyDescent="0.3">
      <c r="A21" s="105"/>
      <c r="B21" s="84"/>
      <c r="C21" s="87"/>
      <c r="D21" s="87"/>
      <c r="E21" s="102"/>
      <c r="F21" s="102"/>
      <c r="G21" s="87"/>
      <c r="H21" s="43" t="s">
        <v>49</v>
      </c>
      <c r="I21" s="42" t="s">
        <v>35</v>
      </c>
      <c r="J21" s="87"/>
      <c r="K21" s="87"/>
      <c r="L21" s="84"/>
    </row>
    <row r="22" spans="1:12" ht="24" customHeight="1" x14ac:dyDescent="0.3">
      <c r="A22" s="89">
        <v>4</v>
      </c>
      <c r="B22" s="103" t="s">
        <v>70</v>
      </c>
      <c r="C22" s="101">
        <v>120</v>
      </c>
      <c r="D22" s="101">
        <v>11</v>
      </c>
      <c r="E22" s="71" t="s">
        <v>44</v>
      </c>
      <c r="F22" s="92" t="s">
        <v>51</v>
      </c>
      <c r="G22" s="101">
        <v>5</v>
      </c>
      <c r="H22" s="19" t="s">
        <v>36</v>
      </c>
      <c r="I22" s="11" t="s">
        <v>37</v>
      </c>
      <c r="J22" s="101">
        <v>5</v>
      </c>
      <c r="K22" s="101">
        <v>5</v>
      </c>
      <c r="L22" s="103" t="s">
        <v>130</v>
      </c>
    </row>
    <row r="23" spans="1:12" ht="26.25" customHeight="1" x14ac:dyDescent="0.3">
      <c r="A23" s="89"/>
      <c r="B23" s="103"/>
      <c r="C23" s="101"/>
      <c r="D23" s="101"/>
      <c r="E23" s="98"/>
      <c r="F23" s="92"/>
      <c r="G23" s="101"/>
      <c r="H23" s="19" t="s">
        <v>38</v>
      </c>
      <c r="I23" s="19" t="s">
        <v>40</v>
      </c>
      <c r="J23" s="101"/>
      <c r="K23" s="101"/>
      <c r="L23" s="103"/>
    </row>
    <row r="24" spans="1:12" ht="29.25" customHeight="1" x14ac:dyDescent="0.3">
      <c r="A24" s="89"/>
      <c r="B24" s="103"/>
      <c r="C24" s="101"/>
      <c r="D24" s="101"/>
      <c r="E24" s="98"/>
      <c r="F24" s="92"/>
      <c r="G24" s="101"/>
      <c r="H24" s="19" t="s">
        <v>39</v>
      </c>
      <c r="I24" s="19" t="s">
        <v>24</v>
      </c>
      <c r="J24" s="101"/>
      <c r="K24" s="101"/>
      <c r="L24" s="103"/>
    </row>
    <row r="25" spans="1:12" ht="51.75" customHeight="1" x14ac:dyDescent="0.3">
      <c r="A25" s="89"/>
      <c r="B25" s="103"/>
      <c r="C25" s="101"/>
      <c r="D25" s="101"/>
      <c r="E25" s="102"/>
      <c r="F25" s="92"/>
      <c r="G25" s="101"/>
      <c r="H25" s="19" t="s">
        <v>77</v>
      </c>
      <c r="I25" s="19" t="s">
        <v>41</v>
      </c>
      <c r="J25" s="101"/>
      <c r="K25" s="101"/>
      <c r="L25" s="103"/>
    </row>
    <row r="26" spans="1:12" ht="72" customHeight="1" x14ac:dyDescent="0.3">
      <c r="A26" s="94">
        <v>5</v>
      </c>
      <c r="B26" s="81" t="s">
        <v>71</v>
      </c>
      <c r="C26" s="69">
        <v>4415</v>
      </c>
      <c r="D26" s="69"/>
      <c r="E26" s="96"/>
      <c r="F26" s="71" t="s">
        <v>76</v>
      </c>
      <c r="G26" s="69">
        <v>6</v>
      </c>
      <c r="H26" s="120" t="s">
        <v>52</v>
      </c>
      <c r="I26" s="28" t="s">
        <v>127</v>
      </c>
      <c r="J26" s="69">
        <v>6</v>
      </c>
      <c r="K26" s="69">
        <v>6</v>
      </c>
      <c r="L26" s="81" t="s">
        <v>81</v>
      </c>
    </row>
    <row r="27" spans="1:12" ht="32.25" customHeight="1" x14ac:dyDescent="0.3">
      <c r="A27" s="104"/>
      <c r="B27" s="83"/>
      <c r="C27" s="86"/>
      <c r="D27" s="86"/>
      <c r="E27" s="118"/>
      <c r="F27" s="98"/>
      <c r="G27" s="86"/>
      <c r="H27" s="121"/>
      <c r="I27" s="28" t="s">
        <v>128</v>
      </c>
      <c r="J27" s="86"/>
      <c r="K27" s="86"/>
      <c r="L27" s="83"/>
    </row>
    <row r="28" spans="1:12" ht="38.25" customHeight="1" x14ac:dyDescent="0.3">
      <c r="A28" s="105"/>
      <c r="B28" s="84"/>
      <c r="C28" s="87"/>
      <c r="D28" s="87"/>
      <c r="E28" s="119"/>
      <c r="F28" s="102"/>
      <c r="G28" s="87"/>
      <c r="H28" s="122"/>
      <c r="I28" s="28" t="s">
        <v>129</v>
      </c>
      <c r="J28" s="87"/>
      <c r="K28" s="87"/>
      <c r="L28" s="84"/>
    </row>
    <row r="29" spans="1:12" ht="26.25" customHeight="1" x14ac:dyDescent="0.3">
      <c r="A29" s="89">
        <v>6</v>
      </c>
      <c r="B29" s="74" t="s">
        <v>21</v>
      </c>
      <c r="C29" s="101">
        <v>1629</v>
      </c>
      <c r="D29" s="101">
        <v>294</v>
      </c>
      <c r="E29" s="92" t="s">
        <v>53</v>
      </c>
      <c r="F29" s="92" t="s">
        <v>54</v>
      </c>
      <c r="G29" s="93">
        <v>23</v>
      </c>
      <c r="H29" s="92" t="s">
        <v>118</v>
      </c>
      <c r="I29" s="66" t="s">
        <v>117</v>
      </c>
      <c r="J29" s="90">
        <v>15</v>
      </c>
      <c r="K29" s="91">
        <v>23</v>
      </c>
      <c r="L29" s="92" t="s">
        <v>22</v>
      </c>
    </row>
    <row r="30" spans="1:12" ht="26.25" customHeight="1" x14ac:dyDescent="0.3">
      <c r="A30" s="89"/>
      <c r="B30" s="74"/>
      <c r="C30" s="101"/>
      <c r="D30" s="101"/>
      <c r="E30" s="92"/>
      <c r="F30" s="92"/>
      <c r="G30" s="93"/>
      <c r="H30" s="115"/>
      <c r="I30" s="21" t="s">
        <v>115</v>
      </c>
      <c r="J30" s="90"/>
      <c r="K30" s="91"/>
      <c r="L30" s="92"/>
    </row>
    <row r="31" spans="1:12" ht="24.75" customHeight="1" x14ac:dyDescent="0.3">
      <c r="A31" s="89"/>
      <c r="B31" s="74"/>
      <c r="C31" s="101"/>
      <c r="D31" s="101"/>
      <c r="E31" s="92"/>
      <c r="F31" s="92"/>
      <c r="G31" s="93"/>
      <c r="H31" s="115"/>
      <c r="I31" s="64" t="s">
        <v>91</v>
      </c>
      <c r="J31" s="90"/>
      <c r="K31" s="91"/>
      <c r="L31" s="92"/>
    </row>
    <row r="32" spans="1:12" ht="24.75" customHeight="1" x14ac:dyDescent="0.3">
      <c r="A32" s="89"/>
      <c r="B32" s="74"/>
      <c r="C32" s="101"/>
      <c r="D32" s="101"/>
      <c r="E32" s="92"/>
      <c r="F32" s="92"/>
      <c r="G32" s="93"/>
      <c r="H32" s="115"/>
      <c r="I32" s="64" t="s">
        <v>116</v>
      </c>
      <c r="J32" s="90"/>
      <c r="K32" s="91"/>
      <c r="L32" s="92"/>
    </row>
    <row r="33" spans="1:12" ht="24.75" customHeight="1" x14ac:dyDescent="0.3">
      <c r="A33" s="89"/>
      <c r="B33" s="74"/>
      <c r="C33" s="101"/>
      <c r="D33" s="101"/>
      <c r="E33" s="92"/>
      <c r="F33" s="92"/>
      <c r="G33" s="93"/>
      <c r="H33" s="61" t="s">
        <v>120</v>
      </c>
      <c r="I33" s="116" t="s">
        <v>82</v>
      </c>
      <c r="J33" s="90"/>
      <c r="K33" s="91"/>
      <c r="L33" s="92"/>
    </row>
    <row r="34" spans="1:12" ht="24.75" customHeight="1" x14ac:dyDescent="0.3">
      <c r="A34" s="89"/>
      <c r="B34" s="74"/>
      <c r="C34" s="101"/>
      <c r="D34" s="101"/>
      <c r="E34" s="92"/>
      <c r="F34" s="92"/>
      <c r="G34" s="93"/>
      <c r="H34" s="66" t="s">
        <v>119</v>
      </c>
      <c r="I34" s="117"/>
      <c r="J34" s="90"/>
      <c r="K34" s="91"/>
      <c r="L34" s="92"/>
    </row>
    <row r="35" spans="1:12" ht="78.75" customHeight="1" x14ac:dyDescent="0.3">
      <c r="A35" s="46">
        <v>7</v>
      </c>
      <c r="B35" s="51" t="s">
        <v>55</v>
      </c>
      <c r="C35" s="47">
        <v>160</v>
      </c>
      <c r="D35" s="47">
        <v>10</v>
      </c>
      <c r="E35" s="48" t="s">
        <v>56</v>
      </c>
      <c r="F35" s="48" t="s">
        <v>57</v>
      </c>
      <c r="G35" s="52">
        <v>5</v>
      </c>
      <c r="H35" s="30" t="s">
        <v>89</v>
      </c>
      <c r="I35" s="24" t="s">
        <v>90</v>
      </c>
      <c r="J35" s="47">
        <v>5</v>
      </c>
      <c r="K35" s="47">
        <v>5</v>
      </c>
      <c r="L35" s="50" t="s">
        <v>72</v>
      </c>
    </row>
    <row r="36" spans="1:12" ht="42.75" customHeight="1" x14ac:dyDescent="0.3">
      <c r="A36" s="94">
        <v>8</v>
      </c>
      <c r="B36" s="99" t="s">
        <v>133</v>
      </c>
      <c r="C36" s="72">
        <v>119</v>
      </c>
      <c r="D36" s="72">
        <v>119</v>
      </c>
      <c r="E36" s="71" t="s">
        <v>46</v>
      </c>
      <c r="F36" s="71" t="s">
        <v>97</v>
      </c>
      <c r="G36" s="69">
        <v>8</v>
      </c>
      <c r="H36" s="67" t="s">
        <v>135</v>
      </c>
      <c r="I36" s="24" t="s">
        <v>98</v>
      </c>
      <c r="J36" s="69">
        <v>8</v>
      </c>
      <c r="K36" s="69">
        <v>8</v>
      </c>
      <c r="L36" s="99" t="s">
        <v>126</v>
      </c>
    </row>
    <row r="37" spans="1:12" ht="39.75" customHeight="1" x14ac:dyDescent="0.3">
      <c r="A37" s="104"/>
      <c r="B37" s="100"/>
      <c r="C37" s="73"/>
      <c r="D37" s="73"/>
      <c r="E37" s="98"/>
      <c r="F37" s="98"/>
      <c r="G37" s="86"/>
      <c r="H37" s="75"/>
      <c r="I37" s="16" t="s">
        <v>137</v>
      </c>
      <c r="J37" s="86"/>
      <c r="K37" s="86"/>
      <c r="L37" s="100"/>
    </row>
    <row r="38" spans="1:12" ht="26.25" customHeight="1" x14ac:dyDescent="0.3">
      <c r="A38" s="104"/>
      <c r="B38" s="100"/>
      <c r="C38" s="73"/>
      <c r="D38" s="73"/>
      <c r="E38" s="98"/>
      <c r="F38" s="98"/>
      <c r="G38" s="86"/>
      <c r="H38" s="74" t="s">
        <v>136</v>
      </c>
      <c r="I38" s="24" t="s">
        <v>99</v>
      </c>
      <c r="J38" s="86"/>
      <c r="K38" s="86"/>
      <c r="L38" s="100"/>
    </row>
    <row r="39" spans="1:12" ht="39.75" customHeight="1" x14ac:dyDescent="0.3">
      <c r="A39" s="104"/>
      <c r="B39" s="100"/>
      <c r="C39" s="73"/>
      <c r="D39" s="73"/>
      <c r="E39" s="98"/>
      <c r="F39" s="98"/>
      <c r="G39" s="86"/>
      <c r="H39" s="74"/>
      <c r="I39" s="24" t="s">
        <v>35</v>
      </c>
      <c r="J39" s="86"/>
      <c r="K39" s="86"/>
      <c r="L39" s="100"/>
    </row>
    <row r="40" spans="1:12" ht="39.75" customHeight="1" x14ac:dyDescent="0.3">
      <c r="A40" s="104"/>
      <c r="B40" s="100"/>
      <c r="C40" s="73"/>
      <c r="D40" s="73"/>
      <c r="E40" s="98"/>
      <c r="F40" s="98"/>
      <c r="G40" s="86"/>
      <c r="H40" s="65" t="s">
        <v>65</v>
      </c>
      <c r="I40" s="24" t="s">
        <v>100</v>
      </c>
      <c r="J40" s="86"/>
      <c r="K40" s="86"/>
      <c r="L40" s="100"/>
    </row>
    <row r="41" spans="1:12" ht="40.5" customHeight="1" x14ac:dyDescent="0.3">
      <c r="A41" s="94">
        <v>9</v>
      </c>
      <c r="B41" s="67" t="s">
        <v>139</v>
      </c>
      <c r="C41" s="69">
        <v>205</v>
      </c>
      <c r="D41" s="69">
        <v>193</v>
      </c>
      <c r="E41" s="71" t="s">
        <v>103</v>
      </c>
      <c r="F41" s="71" t="s">
        <v>124</v>
      </c>
      <c r="G41" s="69">
        <v>2</v>
      </c>
      <c r="H41" s="67" t="s">
        <v>104</v>
      </c>
      <c r="I41" s="67" t="s">
        <v>123</v>
      </c>
      <c r="J41" s="69">
        <v>2</v>
      </c>
      <c r="K41" s="69">
        <v>2</v>
      </c>
      <c r="L41" s="67" t="s">
        <v>125</v>
      </c>
    </row>
    <row r="42" spans="1:12" ht="93" customHeight="1" x14ac:dyDescent="0.3">
      <c r="A42" s="104"/>
      <c r="B42" s="88"/>
      <c r="C42" s="86"/>
      <c r="D42" s="86"/>
      <c r="E42" s="98"/>
      <c r="F42" s="98"/>
      <c r="G42" s="114"/>
      <c r="H42" s="68"/>
      <c r="I42" s="68"/>
      <c r="J42" s="86"/>
      <c r="K42" s="86"/>
      <c r="L42" s="88"/>
    </row>
    <row r="43" spans="1:12" ht="44.25" customHeight="1" x14ac:dyDescent="0.3">
      <c r="A43" s="96">
        <v>10</v>
      </c>
      <c r="B43" s="67" t="s">
        <v>59</v>
      </c>
      <c r="C43" s="69">
        <v>77</v>
      </c>
      <c r="D43" s="69">
        <v>26</v>
      </c>
      <c r="E43" s="71" t="s">
        <v>58</v>
      </c>
      <c r="F43" s="71" t="s">
        <v>78</v>
      </c>
      <c r="G43" s="72">
        <v>26</v>
      </c>
      <c r="H43" s="20" t="s">
        <v>60</v>
      </c>
      <c r="I43" s="67" t="s">
        <v>79</v>
      </c>
      <c r="J43" s="69"/>
      <c r="K43" s="72">
        <v>26</v>
      </c>
      <c r="L43" s="95" t="s">
        <v>26</v>
      </c>
    </row>
    <row r="44" spans="1:12" ht="88.5" customHeight="1" x14ac:dyDescent="0.3">
      <c r="A44" s="97"/>
      <c r="B44" s="68"/>
      <c r="C44" s="70"/>
      <c r="D44" s="70"/>
      <c r="E44" s="68"/>
      <c r="F44" s="68"/>
      <c r="G44" s="70"/>
      <c r="H44" s="29" t="s">
        <v>61</v>
      </c>
      <c r="I44" s="68"/>
      <c r="J44" s="70"/>
      <c r="K44" s="70"/>
      <c r="L44" s="68"/>
    </row>
    <row r="45" spans="1:12" ht="44.25" customHeight="1" x14ac:dyDescent="0.3">
      <c r="A45" s="94">
        <v>11</v>
      </c>
      <c r="B45" s="67" t="s">
        <v>73</v>
      </c>
      <c r="C45" s="69">
        <v>907</v>
      </c>
      <c r="D45" s="72">
        <v>768</v>
      </c>
      <c r="E45" s="81" t="s">
        <v>62</v>
      </c>
      <c r="F45" s="81" t="s">
        <v>63</v>
      </c>
      <c r="G45" s="72">
        <v>4</v>
      </c>
      <c r="H45" s="32" t="s">
        <v>64</v>
      </c>
      <c r="I45" s="31" t="s">
        <v>32</v>
      </c>
      <c r="J45" s="72">
        <v>4</v>
      </c>
      <c r="K45" s="72">
        <v>4</v>
      </c>
      <c r="L45" s="67" t="s">
        <v>74</v>
      </c>
    </row>
    <row r="46" spans="1:12" ht="23.25" customHeight="1" x14ac:dyDescent="0.3">
      <c r="A46" s="78"/>
      <c r="B46" s="82"/>
      <c r="C46" s="78"/>
      <c r="D46" s="78"/>
      <c r="E46" s="82"/>
      <c r="F46" s="82"/>
      <c r="G46" s="78"/>
      <c r="H46" s="32" t="s">
        <v>65</v>
      </c>
      <c r="I46" s="31" t="s">
        <v>33</v>
      </c>
      <c r="J46" s="78"/>
      <c r="K46" s="78"/>
      <c r="L46" s="82"/>
    </row>
    <row r="47" spans="1:12" ht="23.25" customHeight="1" x14ac:dyDescent="0.3">
      <c r="A47" s="78"/>
      <c r="B47" s="82"/>
      <c r="C47" s="78"/>
      <c r="D47" s="78"/>
      <c r="E47" s="82"/>
      <c r="F47" s="82"/>
      <c r="G47" s="78"/>
      <c r="H47" s="32" t="s">
        <v>48</v>
      </c>
      <c r="I47" s="31" t="s">
        <v>34</v>
      </c>
      <c r="J47" s="78"/>
      <c r="K47" s="78"/>
      <c r="L47" s="82"/>
    </row>
    <row r="48" spans="1:12" ht="23.25" customHeight="1" x14ac:dyDescent="0.3">
      <c r="A48" s="70"/>
      <c r="B48" s="68"/>
      <c r="C48" s="70"/>
      <c r="D48" s="70"/>
      <c r="E48" s="68"/>
      <c r="F48" s="68"/>
      <c r="G48" s="70"/>
      <c r="H48" s="32" t="s">
        <v>49</v>
      </c>
      <c r="I48" s="21" t="s">
        <v>35</v>
      </c>
      <c r="J48" s="70"/>
      <c r="K48" s="70"/>
      <c r="L48" s="68"/>
    </row>
    <row r="49" spans="1:15" ht="30" customHeight="1" x14ac:dyDescent="0.3">
      <c r="A49" s="94">
        <v>12</v>
      </c>
      <c r="B49" s="67" t="s">
        <v>84</v>
      </c>
      <c r="C49" s="69">
        <v>789</v>
      </c>
      <c r="D49" s="72">
        <v>30</v>
      </c>
      <c r="E49" s="81" t="s">
        <v>85</v>
      </c>
      <c r="F49" s="81" t="s">
        <v>78</v>
      </c>
      <c r="G49" s="72">
        <v>5</v>
      </c>
      <c r="H49" s="45" t="s">
        <v>86</v>
      </c>
      <c r="I49" s="44" t="s">
        <v>91</v>
      </c>
      <c r="J49" s="72"/>
      <c r="K49" s="72">
        <v>5</v>
      </c>
      <c r="L49" s="67" t="s">
        <v>88</v>
      </c>
    </row>
    <row r="50" spans="1:15" ht="30" customHeight="1" x14ac:dyDescent="0.3">
      <c r="A50" s="104"/>
      <c r="B50" s="88"/>
      <c r="C50" s="86"/>
      <c r="D50" s="73"/>
      <c r="E50" s="83"/>
      <c r="F50" s="83"/>
      <c r="G50" s="73"/>
      <c r="H50" s="45" t="s">
        <v>87</v>
      </c>
      <c r="I50" s="44" t="s">
        <v>23</v>
      </c>
      <c r="J50" s="73"/>
      <c r="K50" s="73"/>
      <c r="L50" s="88"/>
    </row>
    <row r="51" spans="1:15" ht="23.25" customHeight="1" x14ac:dyDescent="0.3">
      <c r="A51" s="104"/>
      <c r="B51" s="88"/>
      <c r="C51" s="86"/>
      <c r="D51" s="73"/>
      <c r="E51" s="83"/>
      <c r="F51" s="83"/>
      <c r="G51" s="73"/>
      <c r="H51" s="81" t="s">
        <v>83</v>
      </c>
      <c r="I51" s="44" t="s">
        <v>92</v>
      </c>
      <c r="J51" s="73"/>
      <c r="K51" s="73"/>
      <c r="L51" s="88"/>
    </row>
    <row r="52" spans="1:15" ht="26.25" customHeight="1" x14ac:dyDescent="0.3">
      <c r="A52" s="104"/>
      <c r="B52" s="88"/>
      <c r="C52" s="86"/>
      <c r="D52" s="73"/>
      <c r="E52" s="83"/>
      <c r="F52" s="83"/>
      <c r="G52" s="73"/>
      <c r="H52" s="83"/>
      <c r="I52" s="49" t="s">
        <v>48</v>
      </c>
      <c r="J52" s="73"/>
      <c r="K52" s="73"/>
      <c r="L52" s="88"/>
    </row>
    <row r="53" spans="1:15" ht="26.25" customHeight="1" x14ac:dyDescent="0.3">
      <c r="A53" s="105"/>
      <c r="B53" s="75"/>
      <c r="C53" s="87"/>
      <c r="D53" s="85"/>
      <c r="E53" s="84"/>
      <c r="F53" s="84"/>
      <c r="G53" s="85"/>
      <c r="H53" s="84"/>
      <c r="I53" s="49" t="s">
        <v>93</v>
      </c>
      <c r="J53" s="85"/>
      <c r="K53" s="85"/>
      <c r="L53" s="75"/>
    </row>
    <row r="54" spans="1:15" ht="30.75" customHeight="1" x14ac:dyDescent="0.3">
      <c r="A54" s="112">
        <v>13</v>
      </c>
      <c r="B54" s="67" t="s">
        <v>121</v>
      </c>
      <c r="C54" s="72">
        <v>161</v>
      </c>
      <c r="D54" s="72">
        <v>36</v>
      </c>
      <c r="E54" s="81" t="s">
        <v>56</v>
      </c>
      <c r="F54" s="81" t="s">
        <v>105</v>
      </c>
      <c r="G54" s="72">
        <v>6</v>
      </c>
      <c r="H54" s="56" t="s">
        <v>109</v>
      </c>
      <c r="I54" s="56" t="s">
        <v>134</v>
      </c>
      <c r="J54" s="72">
        <v>0</v>
      </c>
      <c r="K54" s="72">
        <v>6</v>
      </c>
      <c r="L54" s="67" t="s">
        <v>131</v>
      </c>
    </row>
    <row r="55" spans="1:15" ht="63.75" customHeight="1" x14ac:dyDescent="0.3">
      <c r="A55" s="112"/>
      <c r="B55" s="76"/>
      <c r="C55" s="79"/>
      <c r="D55" s="78"/>
      <c r="E55" s="82"/>
      <c r="F55" s="82"/>
      <c r="G55" s="78"/>
      <c r="H55" s="56" t="s">
        <v>110</v>
      </c>
      <c r="I55" s="56" t="s">
        <v>106</v>
      </c>
      <c r="J55" s="78"/>
      <c r="K55" s="78"/>
      <c r="L55" s="82"/>
    </row>
    <row r="56" spans="1:15" ht="41.25" customHeight="1" x14ac:dyDescent="0.3">
      <c r="A56" s="112"/>
      <c r="B56" s="76"/>
      <c r="C56" s="79"/>
      <c r="D56" s="78"/>
      <c r="E56" s="82"/>
      <c r="F56" s="82"/>
      <c r="G56" s="78"/>
      <c r="H56" s="81" t="s">
        <v>42</v>
      </c>
      <c r="I56" s="56" t="s">
        <v>107</v>
      </c>
      <c r="J56" s="78"/>
      <c r="K56" s="78"/>
      <c r="L56" s="82"/>
    </row>
    <row r="57" spans="1:15" ht="44.25" customHeight="1" x14ac:dyDescent="0.3">
      <c r="A57" s="112"/>
      <c r="B57" s="76"/>
      <c r="C57" s="79"/>
      <c r="D57" s="78"/>
      <c r="E57" s="82"/>
      <c r="F57" s="82"/>
      <c r="G57" s="78"/>
      <c r="H57" s="111"/>
      <c r="I57" s="56" t="s">
        <v>108</v>
      </c>
      <c r="J57" s="78"/>
      <c r="K57" s="78"/>
      <c r="L57" s="82"/>
    </row>
    <row r="58" spans="1:15" ht="41.25" customHeight="1" x14ac:dyDescent="0.3">
      <c r="A58" s="112"/>
      <c r="B58" s="77"/>
      <c r="C58" s="80"/>
      <c r="D58" s="70"/>
      <c r="E58" s="68"/>
      <c r="F58" s="68"/>
      <c r="G58" s="70"/>
      <c r="H58" s="111"/>
      <c r="I58" s="56" t="s">
        <v>138</v>
      </c>
      <c r="J58" s="70"/>
      <c r="K58" s="70"/>
      <c r="L58" s="68"/>
    </row>
    <row r="59" spans="1:15" ht="117" customHeight="1" x14ac:dyDescent="0.3">
      <c r="A59" s="60">
        <v>14</v>
      </c>
      <c r="B59" s="59" t="s">
        <v>122</v>
      </c>
      <c r="C59" s="58">
        <v>519</v>
      </c>
      <c r="D59" s="57">
        <v>0</v>
      </c>
      <c r="E59" s="56" t="s">
        <v>111</v>
      </c>
      <c r="F59" s="56" t="s">
        <v>112</v>
      </c>
      <c r="G59" s="57">
        <v>3</v>
      </c>
      <c r="H59" s="63" t="s">
        <v>114</v>
      </c>
      <c r="I59" s="62" t="s">
        <v>113</v>
      </c>
      <c r="J59" s="57">
        <v>3</v>
      </c>
      <c r="K59" s="57">
        <v>3</v>
      </c>
      <c r="L59" s="59" t="s">
        <v>132</v>
      </c>
    </row>
    <row r="60" spans="1:15" s="41" customFormat="1" ht="26.25" customHeight="1" x14ac:dyDescent="0.35">
      <c r="A60" s="37"/>
      <c r="B60" s="38" t="s">
        <v>16</v>
      </c>
      <c r="C60" s="39" t="s">
        <v>3</v>
      </c>
      <c r="D60" s="39" t="s">
        <v>3</v>
      </c>
      <c r="E60" s="39" t="s">
        <v>3</v>
      </c>
      <c r="F60" s="39" t="s">
        <v>3</v>
      </c>
      <c r="G60" s="40">
        <f>SUM(G13:G59)</f>
        <v>125</v>
      </c>
      <c r="H60" s="39" t="s">
        <v>3</v>
      </c>
      <c r="I60" s="39" t="s">
        <v>3</v>
      </c>
      <c r="J60" s="37">
        <f>SUM(J13:J59)</f>
        <v>56</v>
      </c>
      <c r="K60" s="37">
        <f>SUM(K13:K59)</f>
        <v>125</v>
      </c>
      <c r="L60" s="39" t="s">
        <v>3</v>
      </c>
      <c r="M60" s="36"/>
      <c r="N60" s="36"/>
      <c r="O60" s="36"/>
    </row>
    <row r="61" spans="1:15" ht="73.5" customHeight="1" x14ac:dyDescent="0.3">
      <c r="A61" s="4"/>
      <c r="B61" s="22" t="s">
        <v>12</v>
      </c>
      <c r="C61" s="10" t="s">
        <v>3</v>
      </c>
      <c r="D61" s="10" t="s">
        <v>3</v>
      </c>
      <c r="E61" s="25" t="s">
        <v>3</v>
      </c>
      <c r="F61" s="25" t="s">
        <v>3</v>
      </c>
      <c r="G61" s="27">
        <v>48</v>
      </c>
      <c r="H61" s="12" t="s">
        <v>3</v>
      </c>
      <c r="I61" s="12" t="s">
        <v>3</v>
      </c>
      <c r="J61" s="10" t="s">
        <v>3</v>
      </c>
      <c r="K61" s="10">
        <v>48</v>
      </c>
      <c r="L61" s="10" t="s">
        <v>3</v>
      </c>
    </row>
    <row r="62" spans="1:15" ht="9.75" customHeight="1" x14ac:dyDescent="0.3"/>
    <row r="63" spans="1:15" x14ac:dyDescent="0.3">
      <c r="A63" s="110" t="s">
        <v>18</v>
      </c>
      <c r="B63" s="110"/>
      <c r="C63" s="110"/>
    </row>
    <row r="64" spans="1:15" x14ac:dyDescent="0.3">
      <c r="A64" s="15"/>
    </row>
    <row r="65" spans="1:12" x14ac:dyDescent="0.3">
      <c r="A65" s="109" t="s">
        <v>7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</row>
  </sheetData>
  <mergeCells count="146">
    <mergeCell ref="K1:L1"/>
    <mergeCell ref="A26:A28"/>
    <mergeCell ref="B26:B28"/>
    <mergeCell ref="C26:C28"/>
    <mergeCell ref="D26:D28"/>
    <mergeCell ref="E26:E28"/>
    <mergeCell ref="F26:F28"/>
    <mergeCell ref="G26:G28"/>
    <mergeCell ref="H26:H28"/>
    <mergeCell ref="L26:L28"/>
    <mergeCell ref="K26:K28"/>
    <mergeCell ref="J26:J28"/>
    <mergeCell ref="I10:L10"/>
    <mergeCell ref="A10:A11"/>
    <mergeCell ref="F10:F11"/>
    <mergeCell ref="E10:E11"/>
    <mergeCell ref="D10:D11"/>
    <mergeCell ref="C10:C11"/>
    <mergeCell ref="B10:B11"/>
    <mergeCell ref="H10:H11"/>
    <mergeCell ref="G10:G11"/>
    <mergeCell ref="K3:L3"/>
    <mergeCell ref="L36:L40"/>
    <mergeCell ref="L41:L42"/>
    <mergeCell ref="A36:A40"/>
    <mergeCell ref="J41:J42"/>
    <mergeCell ref="K41:K42"/>
    <mergeCell ref="A41:A42"/>
    <mergeCell ref="B13:B14"/>
    <mergeCell ref="C13:C14"/>
    <mergeCell ref="D13:D14"/>
    <mergeCell ref="E13:E14"/>
    <mergeCell ref="C41:C42"/>
    <mergeCell ref="D41:D42"/>
    <mergeCell ref="E41:E42"/>
    <mergeCell ref="F41:F42"/>
    <mergeCell ref="G41:G42"/>
    <mergeCell ref="B41:B42"/>
    <mergeCell ref="K15:K16"/>
    <mergeCell ref="J22:J25"/>
    <mergeCell ref="C15:C16"/>
    <mergeCell ref="D15:D16"/>
    <mergeCell ref="E15:E16"/>
    <mergeCell ref="H29:H32"/>
    <mergeCell ref="I33:I34"/>
    <mergeCell ref="L22:L25"/>
    <mergeCell ref="K22:K25"/>
    <mergeCell ref="A22:A25"/>
    <mergeCell ref="F29:F34"/>
    <mergeCell ref="E29:E34"/>
    <mergeCell ref="D29:D34"/>
    <mergeCell ref="C29:C34"/>
    <mergeCell ref="K5:L5"/>
    <mergeCell ref="J15:J16"/>
    <mergeCell ref="D22:D25"/>
    <mergeCell ref="A65:L65"/>
    <mergeCell ref="A63:C63"/>
    <mergeCell ref="L45:L48"/>
    <mergeCell ref="J43:J44"/>
    <mergeCell ref="H51:H53"/>
    <mergeCell ref="L49:L53"/>
    <mergeCell ref="K49:K53"/>
    <mergeCell ref="J49:J53"/>
    <mergeCell ref="G49:G53"/>
    <mergeCell ref="L54:L58"/>
    <mergeCell ref="J54:J58"/>
    <mergeCell ref="K54:K58"/>
    <mergeCell ref="H56:H58"/>
    <mergeCell ref="A54:A58"/>
    <mergeCell ref="A49:A53"/>
    <mergeCell ref="A7:L7"/>
    <mergeCell ref="A8:L8"/>
    <mergeCell ref="F13:F14"/>
    <mergeCell ref="A13:A14"/>
    <mergeCell ref="L17:L21"/>
    <mergeCell ref="L13:L14"/>
    <mergeCell ref="K13:K14"/>
    <mergeCell ref="J13:J14"/>
    <mergeCell ref="G13:G14"/>
    <mergeCell ref="L15:L16"/>
    <mergeCell ref="K17:K21"/>
    <mergeCell ref="A15:A16"/>
    <mergeCell ref="B15:B16"/>
    <mergeCell ref="J17:J21"/>
    <mergeCell ref="F15:F16"/>
    <mergeCell ref="G15:G16"/>
    <mergeCell ref="B29:B34"/>
    <mergeCell ref="G22:G25"/>
    <mergeCell ref="E22:E25"/>
    <mergeCell ref="F22:F25"/>
    <mergeCell ref="B22:B25"/>
    <mergeCell ref="C22:C25"/>
    <mergeCell ref="B17:B21"/>
    <mergeCell ref="A17:A21"/>
    <mergeCell ref="C17:C21"/>
    <mergeCell ref="D17:D21"/>
    <mergeCell ref="E17:E21"/>
    <mergeCell ref="F17:F21"/>
    <mergeCell ref="G17:G21"/>
    <mergeCell ref="K36:K40"/>
    <mergeCell ref="J36:J40"/>
    <mergeCell ref="A29:A34"/>
    <mergeCell ref="J29:J34"/>
    <mergeCell ref="K29:K34"/>
    <mergeCell ref="L29:L34"/>
    <mergeCell ref="G29:G34"/>
    <mergeCell ref="A45:A48"/>
    <mergeCell ref="B45:B48"/>
    <mergeCell ref="C45:C48"/>
    <mergeCell ref="D45:D48"/>
    <mergeCell ref="E45:E48"/>
    <mergeCell ref="F45:F48"/>
    <mergeCell ref="G45:G48"/>
    <mergeCell ref="J45:J48"/>
    <mergeCell ref="K45:K48"/>
    <mergeCell ref="K43:K44"/>
    <mergeCell ref="L43:L44"/>
    <mergeCell ref="A43:A44"/>
    <mergeCell ref="G36:G40"/>
    <mergeCell ref="F36:F40"/>
    <mergeCell ref="E36:E40"/>
    <mergeCell ref="C36:C40"/>
    <mergeCell ref="B36:B40"/>
    <mergeCell ref="B54:B58"/>
    <mergeCell ref="D54:D58"/>
    <mergeCell ref="C54:C58"/>
    <mergeCell ref="E54:E58"/>
    <mergeCell ref="F54:F58"/>
    <mergeCell ref="G54:G58"/>
    <mergeCell ref="F49:F53"/>
    <mergeCell ref="E49:E53"/>
    <mergeCell ref="D49:D53"/>
    <mergeCell ref="C49:C53"/>
    <mergeCell ref="B49:B53"/>
    <mergeCell ref="B43:B44"/>
    <mergeCell ref="C43:C44"/>
    <mergeCell ref="D43:D44"/>
    <mergeCell ref="E43:E44"/>
    <mergeCell ref="F43:F44"/>
    <mergeCell ref="G43:G44"/>
    <mergeCell ref="I43:I44"/>
    <mergeCell ref="D36:D40"/>
    <mergeCell ref="H38:H39"/>
    <mergeCell ref="H36:H37"/>
    <mergeCell ref="H41:H42"/>
    <mergeCell ref="I41:I42"/>
  </mergeCells>
  <printOptions horizontalCentered="1"/>
  <pageMargins left="0.39370078740157483" right="0.43307086614173229" top="0.74803149606299213" bottom="0.35433070866141736" header="0.39370078740157483" footer="0"/>
  <pageSetup paperSize="9" scale="42" firstPageNumber="23" fitToHeight="0" orientation="landscape" useFirstPageNumber="1" r:id="rId1"/>
  <headerFooter scaleWithDoc="0" alignWithMargins="0">
    <oddHeader>&amp;C&amp;"Times New Roman,обычный"&amp;P</odd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Елена В. Вольхина</cp:lastModifiedBy>
  <cp:lastPrinted>2016-06-30T06:42:34Z</cp:lastPrinted>
  <dcterms:created xsi:type="dcterms:W3CDTF">2015-04-13T09:25:39Z</dcterms:created>
  <dcterms:modified xsi:type="dcterms:W3CDTF">2016-07-06T10:48:24Z</dcterms:modified>
</cp:coreProperties>
</file>